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Guide" sheetId="2" state="visible" r:id="rId2"/>
  </sheets>
  <definedNames>
    <definedName name="_xlnm.Print_Area" localSheetId="0">'Invoice'!$A$1:$G$55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##"/>
    <numFmt numFmtId="167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0B1B2E"/>
      <sz val="14"/>
    </font>
    <font>
      <name val="Calibri"/>
      <color rgb="000B1B2E"/>
      <sz val="11"/>
    </font>
    <font>
      <name val="Calibri"/>
      <i val="1"/>
      <color rgb="005B6B82"/>
      <sz val="9"/>
    </font>
    <font>
      <name val="Calibri"/>
      <b val="1"/>
      <color rgb="000C8375"/>
      <sz val="20"/>
    </font>
    <font>
      <name val="Calibri"/>
      <color rgb="005B6B82"/>
      <sz val="11"/>
    </font>
    <font>
      <name val="Calibri"/>
      <b val="1"/>
      <color rgb="00FFFFFF"/>
      <sz val="10"/>
    </font>
    <font>
      <name val="Calibri"/>
      <b val="1"/>
      <color rgb="000B1B2E"/>
      <sz val="12"/>
    </font>
    <font>
      <name val="Calibri"/>
      <b val="1"/>
      <color rgb="000B1B2E"/>
      <sz val="11"/>
    </font>
    <font>
      <name val="Calibri"/>
      <b val="1"/>
      <color rgb="000B1B2E"/>
      <sz val="16"/>
    </font>
    <font>
      <name val="Calibri"/>
      <b val="1"/>
      <color rgb="000C8375"/>
      <sz val="11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16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left/>
      <right/>
      <top style="thin">
        <color rgb="00D9D4CA"/>
      </top>
      <bottom/>
      <diagonal/>
    </border>
    <border>
      <left/>
      <right style="thin">
        <color rgb="00D9D4CA"/>
      </right>
      <top style="thin">
        <color rgb="00D9D4CA"/>
      </top>
      <bottom/>
      <diagonal/>
    </border>
    <border>
      <left/>
      <right/>
      <top style="thin">
        <color rgb="00D9D4CA"/>
      </top>
      <bottom style="thin">
        <color rgb="00D9D4CA"/>
      </bottom>
      <diagonal/>
    </border>
    <border>
      <left/>
      <right style="thin">
        <color rgb="00D9D4CA"/>
      </right>
      <top style="thin">
        <color rgb="00D9D4CA"/>
      </top>
      <bottom style="thin">
        <color rgb="00D9D4CA"/>
      </bottom>
      <diagonal/>
    </border>
    <border>
      <bottom style="thin">
        <color rgb="00D9D4CA"/>
      </bottom>
    </border>
    <border>
      <top style="thin">
        <color rgb="00D9D4CA"/>
      </top>
      <bottom style="double">
        <color rgb="000B1B2E"/>
      </bottom>
    </border>
    <border>
      <left style="dashed">
        <color rgb="005B6B82"/>
      </left>
      <right style="dashed">
        <color rgb="005B6B82"/>
      </right>
      <top style="dashed">
        <color rgb="005B6B82"/>
      </top>
      <bottom style="dashed">
        <color rgb="005B6B82"/>
      </bottom>
    </border>
    <border>
      <left/>
      <right/>
      <top style="dashed">
        <color rgb="005B6B82"/>
      </top>
      <bottom/>
      <diagonal/>
    </border>
    <border>
      <left style="dashed">
        <color rgb="005B6B82"/>
      </left>
      <right/>
      <top/>
      <bottom/>
      <diagonal/>
    </border>
    <border>
      <left/>
      <right style="dashed">
        <color rgb="005B6B82"/>
      </right>
      <top style="dashed">
        <color rgb="005B6B82"/>
      </top>
      <bottom/>
      <diagonal/>
    </border>
    <border>
      <left/>
      <right style="dashed">
        <color rgb="005B6B82"/>
      </right>
      <top/>
      <bottom/>
      <diagonal/>
    </border>
    <border>
      <left style="dashed">
        <color rgb="005B6B82"/>
      </left>
      <right/>
      <top/>
      <bottom style="dashed">
        <color rgb="005B6B82"/>
      </bottom>
      <diagonal/>
    </border>
    <border>
      <left/>
      <right/>
      <top/>
      <bottom style="dashed">
        <color rgb="005B6B82"/>
      </bottom>
      <diagonal/>
    </border>
    <border>
      <left/>
      <right style="dashed">
        <color rgb="005B6B82"/>
      </right>
      <top/>
      <bottom style="dashed">
        <color rgb="005B6B8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right"/>
    </xf>
    <xf numFmtId="0" fontId="0" fillId="0" borderId="4" pivotButton="0" quotePrefix="0" xfId="0"/>
    <xf numFmtId="0" fontId="0" fillId="0" borderId="5" pivotButton="0" quotePrefix="0" xfId="0"/>
    <xf numFmtId="165" fontId="2" fillId="2" borderId="1" applyAlignment="1" pivotButton="0" quotePrefix="0" xfId="0">
      <alignment horizontal="right"/>
    </xf>
    <xf numFmtId="0" fontId="6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/>
    </xf>
    <xf numFmtId="166" fontId="2" fillId="2" borderId="1" pivotButton="0" quotePrefix="0" xfId="0"/>
    <xf numFmtId="4" fontId="2" fillId="2" borderId="1" pivotButton="0" quotePrefix="0" xfId="0"/>
    <xf numFmtId="9" fontId="2" fillId="2" borderId="1" pivotButton="0" quotePrefix="0" xfId="0"/>
    <xf numFmtId="4" fontId="2" fillId="0" borderId="1" pivotButton="0" quotePrefix="0" xfId="0"/>
    <xf numFmtId="0" fontId="2" fillId="0" borderId="0" pivotButton="0" quotePrefix="0" xfId="0"/>
    <xf numFmtId="4" fontId="2" fillId="0" borderId="6" pivotButton="0" quotePrefix="0" xfId="0"/>
    <xf numFmtId="167" fontId="2" fillId="2" borderId="1" pivotButton="0" quotePrefix="0" xfId="0"/>
    <xf numFmtId="4" fontId="2" fillId="0" borderId="0" pivotButton="0" quotePrefix="0" xfId="0"/>
    <xf numFmtId="4" fontId="5" fillId="0" borderId="0" pivotButton="0" quotePrefix="0" xfId="0"/>
    <xf numFmtId="0" fontId="7" fillId="0" borderId="0" pivotButton="0" quotePrefix="0" xfId="0"/>
    <xf numFmtId="4" fontId="7" fillId="0" borderId="7" pivotButton="0" quotePrefix="0" xfId="0"/>
    <xf numFmtId="0" fontId="2" fillId="2" borderId="1" applyAlignment="1" pivotButton="0" quotePrefix="0" xfId="0">
      <alignment vertical="top" wrapText="1"/>
    </xf>
    <xf numFmtId="0" fontId="8" fillId="0" borderId="0" pivotButton="0" quotePrefix="0" xfId="0"/>
    <xf numFmtId="0" fontId="3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1" pivotButton="0" quotePrefix="0" xfId="0"/>
    <xf numFmtId="0" fontId="0" fillId="0" borderId="10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5" fillId="2" borderId="1" pivotButton="0" quotePrefix="0" xfId="0"/>
    <xf numFmtId="0" fontId="11" fillId="0" borderId="0" pivotButton="0" quotePrefix="0" xfId="0"/>
    <xf numFmtId="0" fontId="3" fillId="0" borderId="0" applyAlignment="1" pivotButton="0" quotePrefix="0" xfId="0">
      <alignment wrapText="1"/>
    </xf>
    <xf numFmtId="0" fontId="1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aldio.ch/en/templates/invoice-template-switzerlan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5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9" customWidth="1" min="4" max="4"/>
    <col width="13" customWidth="1" min="5" max="5"/>
    <col width="9" customWidth="1" min="6" max="6"/>
    <col width="15" customWidth="1" min="7" max="7"/>
  </cols>
  <sheetData>
    <row r="2">
      <c r="B2" s="1" t="inlineStr">
        <is>
          <t>Sample Painting Ltd</t>
        </is>
      </c>
      <c r="E2" s="2" t="inlineStr">
        <is>
          <t>Space for your logo (Insert › Picture)</t>
        </is>
      </c>
    </row>
    <row r="3">
      <c r="B3" s="3" t="inlineStr">
        <is>
          <t>Seestrasse 12</t>
        </is>
      </c>
    </row>
    <row r="4">
      <c r="B4" s="3" t="inlineStr">
        <is>
          <t>8000 Zurich</t>
        </is>
      </c>
    </row>
    <row r="5">
      <c r="B5" s="3" t="inlineStr">
        <is>
          <t>044 000 00 00 · info@sample-painting.ch</t>
        </is>
      </c>
    </row>
    <row r="6">
      <c r="B6" s="3" t="inlineStr">
        <is>
          <t>CHE-000.000.000 VAT</t>
        </is>
      </c>
    </row>
    <row r="9">
      <c r="B9" s="3" t="inlineStr">
        <is>
          <t>Keller Electrical Ltd</t>
        </is>
      </c>
    </row>
    <row r="10">
      <c r="B10" s="3" t="inlineStr">
        <is>
          <t>Ms Anna Keller</t>
        </is>
      </c>
    </row>
    <row r="11">
      <c r="B11" s="3" t="inlineStr">
        <is>
          <t>Bahnhofstrasse 5</t>
        </is>
      </c>
    </row>
    <row r="12">
      <c r="B12" s="3" t="inlineStr">
        <is>
          <t>3000 Bern</t>
        </is>
      </c>
    </row>
    <row r="14">
      <c r="B14" s="4" t="inlineStr">
        <is>
          <t>Invoice</t>
        </is>
      </c>
    </row>
    <row r="16">
      <c r="B16" s="5" t="inlineStr">
        <is>
          <t>Invoice no.</t>
        </is>
      </c>
      <c r="E16" s="6" t="inlineStr">
        <is>
          <t>INV-2026-087</t>
        </is>
      </c>
      <c r="F16" s="7" t="n"/>
      <c r="G16" s="8" t="n"/>
    </row>
    <row r="17">
      <c r="B17" s="5" t="inlineStr">
        <is>
          <t>Invoice date</t>
        </is>
      </c>
      <c r="E17" s="9" t="n">
        <v>46315</v>
      </c>
      <c r="F17" s="7" t="n"/>
      <c r="G17" s="8" t="n"/>
    </row>
    <row r="18">
      <c r="B18" s="5" t="inlineStr">
        <is>
          <t>Date of service</t>
        </is>
      </c>
      <c r="E18" s="6" t="inlineStr">
        <is>
          <t>October 2026</t>
        </is>
      </c>
      <c r="F18" s="7" t="n"/>
      <c r="G18" s="8" t="n"/>
    </row>
    <row r="19">
      <c r="B19" s="5" t="inlineStr">
        <is>
          <t>Payable by</t>
        </is>
      </c>
      <c r="E19" s="9">
        <f>E17+30</f>
        <v/>
      </c>
      <c r="F19" s="7" t="n"/>
      <c r="G19" s="8" t="n"/>
    </row>
    <row r="20">
      <c r="B20" s="5" t="inlineStr">
        <is>
          <t>Your reference</t>
        </is>
      </c>
      <c r="E20" s="6" t="inlineStr">
        <is>
          <t>Quote Q-2026-014</t>
        </is>
      </c>
      <c r="F20" s="7" t="n"/>
      <c r="G20" s="8" t="n"/>
    </row>
    <row r="23" ht="30" customHeight="1">
      <c r="A23" s="10" t="inlineStr">
        <is>
          <t>Item</t>
        </is>
      </c>
      <c r="B23" s="10" t="inlineStr">
        <is>
          <t>Description</t>
        </is>
      </c>
      <c r="C23" s="10" t="inlineStr">
        <is>
          <t>Qty</t>
        </is>
      </c>
      <c r="D23" s="10" t="inlineStr">
        <is>
          <t>Unit</t>
        </is>
      </c>
      <c r="E23" s="10" t="inlineStr">
        <is>
          <t>Price CHF</t>
        </is>
      </c>
      <c r="F23" s="10" t="inlineStr">
        <is>
          <t>Discount</t>
        </is>
      </c>
      <c r="G23" s="10" t="inlineStr">
        <is>
          <t>Amount CHF</t>
        </is>
      </c>
    </row>
    <row r="24">
      <c r="A24" s="11">
        <f>IF(B24="","",1)</f>
        <v/>
      </c>
      <c r="B24" s="3" t="inlineStr">
        <is>
          <t>Painting office, walls and ceiling</t>
        </is>
      </c>
      <c r="C24" s="12" t="n">
        <v>64</v>
      </c>
      <c r="D24" s="3" t="inlineStr">
        <is>
          <t>m²</t>
        </is>
      </c>
      <c r="E24" s="13" t="n">
        <v>28</v>
      </c>
      <c r="F24" s="14" t="n"/>
      <c r="G24" s="15">
        <f>IF(OR(C24="",E24=""),"",ROUND(C24*E24*(1-N(F24)),2))</f>
        <v/>
      </c>
    </row>
    <row r="25">
      <c r="A25" s="11">
        <f>IF(B25="","",2)</f>
        <v/>
      </c>
      <c r="B25" s="3" t="inlineStr">
        <is>
          <t>Covering and floor protection</t>
        </is>
      </c>
      <c r="C25" s="12" t="n">
        <v>1</v>
      </c>
      <c r="D25" s="3" t="inlineStr">
        <is>
          <t>flat</t>
        </is>
      </c>
      <c r="E25" s="13" t="n">
        <v>180</v>
      </c>
      <c r="F25" s="14" t="n"/>
      <c r="G25" s="15">
        <f>IF(OR(C25="",E25=""),"",ROUND(C25*E25*(1-N(F25)),2))</f>
        <v/>
      </c>
    </row>
    <row r="26">
      <c r="A26" s="11">
        <f>IF(B26="","",3)</f>
        <v/>
      </c>
      <c r="B26" s="3" t="inlineStr">
        <is>
          <t>Material emulsion paint, white</t>
        </is>
      </c>
      <c r="C26" s="12" t="n">
        <v>18</v>
      </c>
      <c r="D26" s="3" t="inlineStr">
        <is>
          <t>l</t>
        </is>
      </c>
      <c r="E26" s="13" t="n">
        <v>9.5</v>
      </c>
      <c r="F26" s="14" t="n">
        <v>0.1</v>
      </c>
      <c r="G26" s="15">
        <f>IF(OR(C26="",E26=""),"",ROUND(C26*E26*(1-N(F26)),2))</f>
        <v/>
      </c>
    </row>
    <row r="27">
      <c r="A27" s="11">
        <f>IF(B27="","",4)</f>
        <v/>
      </c>
      <c r="B27" s="3" t="n"/>
      <c r="C27" s="12" t="n"/>
      <c r="D27" s="3" t="n"/>
      <c r="E27" s="13" t="n"/>
      <c r="F27" s="14" t="n"/>
      <c r="G27" s="15">
        <f>IF(OR(C27="",E27=""),"",ROUND(C27*E27*(1-N(F27)),2))</f>
        <v/>
      </c>
    </row>
    <row r="28">
      <c r="A28" s="11">
        <f>IF(B28="","",5)</f>
        <v/>
      </c>
      <c r="B28" s="3" t="n"/>
      <c r="C28" s="12" t="n"/>
      <c r="D28" s="3" t="n"/>
      <c r="E28" s="13" t="n"/>
      <c r="F28" s="14" t="n"/>
      <c r="G28" s="15">
        <f>IF(OR(C28="",E28=""),"",ROUND(C28*E28*(1-N(F28)),2))</f>
        <v/>
      </c>
    </row>
    <row r="29">
      <c r="A29" s="11">
        <f>IF(B29="","",6)</f>
        <v/>
      </c>
      <c r="B29" s="3" t="n"/>
      <c r="C29" s="12" t="n"/>
      <c r="D29" s="3" t="n"/>
      <c r="E29" s="13" t="n"/>
      <c r="F29" s="14" t="n"/>
      <c r="G29" s="15">
        <f>IF(OR(C29="",E29=""),"",ROUND(C29*E29*(1-N(F29)),2))</f>
        <v/>
      </c>
    </row>
    <row r="30">
      <c r="A30" s="11">
        <f>IF(B30="","",7)</f>
        <v/>
      </c>
      <c r="B30" s="3" t="n"/>
      <c r="C30" s="12" t="n"/>
      <c r="D30" s="3" t="n"/>
      <c r="E30" s="13" t="n"/>
      <c r="F30" s="14" t="n"/>
      <c r="G30" s="15">
        <f>IF(OR(C30="",E30=""),"",ROUND(C30*E30*(1-N(F30)),2))</f>
        <v/>
      </c>
    </row>
    <row r="31">
      <c r="A31" s="11">
        <f>IF(B31="","",8)</f>
        <v/>
      </c>
      <c r="B31" s="3" t="n"/>
      <c r="C31" s="12" t="n"/>
      <c r="D31" s="3" t="n"/>
      <c r="E31" s="13" t="n"/>
      <c r="F31" s="14" t="n"/>
      <c r="G31" s="15">
        <f>IF(OR(C31="",E31=""),"",ROUND(C31*E31*(1-N(F31)),2))</f>
        <v/>
      </c>
    </row>
    <row r="32">
      <c r="A32" s="11">
        <f>IF(B32="","",9)</f>
        <v/>
      </c>
      <c r="B32" s="3" t="n"/>
      <c r="C32" s="12" t="n"/>
      <c r="D32" s="3" t="n"/>
      <c r="E32" s="13" t="n"/>
      <c r="F32" s="14" t="n"/>
      <c r="G32" s="15">
        <f>IF(OR(C32="",E32=""),"",ROUND(C32*E32*(1-N(F32)),2))</f>
        <v/>
      </c>
    </row>
    <row r="33">
      <c r="A33" s="11">
        <f>IF(B33="","",10)</f>
        <v/>
      </c>
      <c r="B33" s="3" t="n"/>
      <c r="C33" s="12" t="n"/>
      <c r="D33" s="3" t="n"/>
      <c r="E33" s="13" t="n"/>
      <c r="F33" s="14" t="n"/>
      <c r="G33" s="15">
        <f>IF(OR(C33="",E33=""),"",ROUND(C33*E33*(1-N(F33)),2))</f>
        <v/>
      </c>
    </row>
    <row r="35">
      <c r="E35" s="16" t="inlineStr">
        <is>
          <t>Subtotal</t>
        </is>
      </c>
      <c r="G35" s="17">
        <f>SUM(G24:G33)</f>
        <v/>
      </c>
    </row>
    <row r="36">
      <c r="E36" s="16" t="inlineStr">
        <is>
          <t>VAT</t>
        </is>
      </c>
      <c r="F36" s="18" t="n">
        <v>0.081</v>
      </c>
      <c r="G36" s="19">
        <f>ROUND(G35*F36,2)</f>
        <v/>
      </c>
    </row>
    <row r="37">
      <c r="E37" s="5" t="inlineStr">
        <is>
          <t>Rounding</t>
        </is>
      </c>
      <c r="G37" s="20">
        <f>ROUND((G35+G36)*20,0)/20-(G35+G36)</f>
        <v/>
      </c>
    </row>
    <row r="38">
      <c r="E38" s="21" t="inlineStr">
        <is>
          <t>Total CHF</t>
        </is>
      </c>
      <c r="G38" s="22">
        <f>G35+G36+G37</f>
        <v/>
      </c>
    </row>
    <row r="40">
      <c r="B40" s="23" t="inlineStr">
        <is>
          <t>Payable within 30 days net. Thank you for your business.</t>
        </is>
      </c>
      <c r="C40" s="7" t="n"/>
      <c r="D40" s="7" t="n"/>
      <c r="E40" s="7" t="n"/>
      <c r="F40" s="7" t="n"/>
      <c r="G40" s="8" t="n"/>
    </row>
    <row r="42">
      <c r="B42" s="24" t="inlineStr">
        <is>
          <t>Bank details</t>
        </is>
      </c>
    </row>
    <row r="43">
      <c r="B43" s="5" t="inlineStr">
        <is>
          <t>IBAN</t>
        </is>
      </c>
      <c r="E43" s="3" t="inlineStr">
        <is>
          <t>CH00 0000 0000 0000 0000 0</t>
        </is>
      </c>
      <c r="F43" s="7" t="n"/>
      <c r="G43" s="8" t="n"/>
    </row>
    <row r="44">
      <c r="B44" s="5" t="inlineStr">
        <is>
          <t>Bank</t>
        </is>
      </c>
      <c r="E44" s="3" t="inlineStr">
        <is>
          <t>Sample Cantonal Bank, Zurich</t>
        </is>
      </c>
      <c r="F44" s="7" t="n"/>
      <c r="G44" s="8" t="n"/>
    </row>
    <row r="45">
      <c r="B45" s="5" t="inlineStr">
        <is>
          <t>Account holder</t>
        </is>
      </c>
      <c r="E45" s="3" t="inlineStr">
        <is>
          <t>Sample Painting Ltd, Seestrasse 12, 8000 Zurich</t>
        </is>
      </c>
      <c r="F45" s="7" t="n"/>
      <c r="G45" s="8" t="n"/>
    </row>
    <row r="47">
      <c r="B47" s="25" t="inlineStr">
        <is>
          <t>Space for the QR payment part (bottom of the page, 105 mm high). Your e-banking or invoicing software generates the Swiss QR code from IBAN, amount, reference and structured addresses.</t>
        </is>
      </c>
      <c r="C47" s="26" t="n"/>
      <c r="D47" s="26" t="n"/>
      <c r="E47" s="26" t="n"/>
      <c r="F47" s="26" t="n"/>
      <c r="G47" s="27" t="n"/>
    </row>
    <row r="48">
      <c r="B48" s="28" t="n"/>
      <c r="G48" s="29" t="n"/>
    </row>
    <row r="49">
      <c r="B49" s="28" t="n"/>
      <c r="G49" s="29" t="n"/>
    </row>
    <row r="50">
      <c r="B50" s="28" t="n"/>
      <c r="G50" s="29" t="n"/>
    </row>
    <row r="51">
      <c r="B51" s="28" t="n"/>
      <c r="G51" s="29" t="n"/>
    </row>
    <row r="52">
      <c r="B52" s="28" t="n"/>
      <c r="G52" s="29" t="n"/>
    </row>
    <row r="53">
      <c r="B53" s="28" t="n"/>
      <c r="G53" s="29" t="n"/>
    </row>
    <row r="54">
      <c r="B54" s="30" t="n"/>
      <c r="C54" s="31" t="n"/>
      <c r="D54" s="31" t="n"/>
      <c r="E54" s="31" t="n"/>
      <c r="F54" s="31" t="n"/>
      <c r="G54" s="32" t="n"/>
    </row>
  </sheetData>
  <mergeCells count="10">
    <mergeCell ref="B47:G54"/>
    <mergeCell ref="E19:G19"/>
    <mergeCell ref="E45:G45"/>
    <mergeCell ref="E17:G17"/>
    <mergeCell ref="E18:G18"/>
    <mergeCell ref="B40:G40"/>
    <mergeCell ref="E44:G44"/>
    <mergeCell ref="E43:G43"/>
    <mergeCell ref="E20:G20"/>
    <mergeCell ref="E16:G16"/>
  </mergeCells>
  <dataValidations count="2">
    <dataValidation sqref="F24:F33" showDropDown="0" showInputMessage="0" showErrorMessage="1" allowBlank="0" error="Discount between 0 % and 100 %." type="decimal" operator="between">
      <formula1>0</formula1>
      <formula2>1</formula2>
    </dataValidation>
    <dataValidation sqref="F36" showDropDown="0" showInputMessage="1" showErrorMessage="1" allowBlank="0" error="Please enter a rate between 0 % and 20 %." prompt="VAT rate: 8.1 % standard, 2.6 % reduced, 3.8 % accommodation, 0 % if not VAT-registered." type="decimal" operator="between">
      <formula1>0</formula1>
      <formula2>0.2</formula2>
    </dataValidation>
  </dataValidations>
  <pageMargins left="0.5" right="0.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33" t="inlineStr">
        <is>
          <t>How to use this template</t>
        </is>
      </c>
    </row>
    <row r="4">
      <c r="A4" s="34" t="n">
        <v>1</v>
      </c>
      <c r="B4" s="35" t="inlineStr">
        <is>
          <t>Enter your company details. If you are VAT-registered, your VAT number (CHE-…-MWST) belongs on every invoice.</t>
        </is>
      </c>
    </row>
    <row r="5">
      <c r="A5" s="34" t="n">
        <v>2</v>
      </c>
      <c r="B5" s="35" t="inlineStr">
        <is>
          <t>Enter the recipient's name and address, with street, postcode and town on separate lines.</t>
        </is>
      </c>
    </row>
    <row r="6">
      <c r="A6" s="34" t="n">
        <v>3</v>
      </c>
      <c r="B6" s="35" t="inlineStr">
        <is>
          <t>Set the invoice number, invoice date and date or period of service.</t>
        </is>
      </c>
    </row>
    <row r="7">
      <c r="A7" s="34" t="n">
        <v>4</v>
      </c>
      <c r="B7" s="35" t="inlineStr">
        <is>
          <t>Enter the items. Subtotal, VAT, rounding and total calculate automatically.</t>
        </is>
      </c>
    </row>
    <row r="8">
      <c r="A8" s="34" t="n">
        <v>5</v>
      </c>
      <c r="B8" s="35" t="inlineStr">
        <is>
          <t>Enter IBAN and bank. Generate the QR payment part in your e-banking or invoicing software and insert it at the bottom.</t>
        </is>
      </c>
    </row>
    <row r="9">
      <c r="A9" s="34" t="n">
        <v>6</v>
      </c>
      <c r="B9" s="35" t="inlineStr">
        <is>
          <t>Save as PDF and send. Keep the invoice and receipt for ten years.</t>
        </is>
      </c>
    </row>
    <row r="11">
      <c r="B11" s="21" t="inlineStr">
        <is>
          <t>Good to know</t>
        </is>
      </c>
    </row>
    <row r="12">
      <c r="B12" s="35" t="inlineStr">
        <is>
          <t>• Mandatory details for VAT-registered businesses (VAT Act, art. 26): name, location and VAT number of the supplier, name and location of the recipient, date or period of service, type and scope, consideration, tax rate and tax amount.</t>
        </is>
      </c>
    </row>
    <row r="13">
      <c r="B13" s="35" t="inlineStr">
        <is>
          <t>• VAT rates since 1 January 2024: 8.1 % standard rate, 2.6 % reduced rate, 3.8 % accommodation.</t>
        </is>
      </c>
    </row>
    <row r="14">
      <c r="B14" s="35" t="inlineStr">
        <is>
          <t>• Since 21 November 2025 only structured addresses are permitted in the Swiss QR code.</t>
        </is>
      </c>
    </row>
    <row r="15">
      <c r="B15" s="35" t="inlineStr">
        <is>
          <t>• If you are not VAT-registered, set the rate to 0 % and do not show VAT.</t>
        </is>
      </c>
    </row>
    <row r="17">
      <c r="B17" s="36" t="inlineStr">
        <is>
          <t>Fill in the light green cells. All other cells calculate automatically.</t>
        </is>
      </c>
    </row>
    <row r="19">
      <c r="B19" s="37" t="inlineStr">
        <is>
          <t>https://saldio.ch/en/templates/invoice-template-switzerland/</t>
        </is>
      </c>
    </row>
    <row r="20">
      <c r="B20" s="38" t="inlineStr">
        <is>
          <t>Free template by Saldio Systems GmbH. Free to use and adapt, no warranty for completeness or correctness in individual cases. Legal status: October 2026.</t>
        </is>
      </c>
    </row>
    <row r="22">
      <c r="B22" s="39" t="inlineStr">
        <is>
          <t>Rather skip Excel? Saldio handles quotes, QR invoices, bookkeeping and VAT returns in one flow, Swiss software, 7 days free: saldio.ch/en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Invoice</dc:title>
  <dc:language xmlns:dc="http://purl.org/dc/elements/1.1/">en</dc:language>
  <dcterms:created xmlns:dcterms="http://purl.org/dc/terms/" xmlns:xsi="http://www.w3.org/2001/XMLSchema-instance" xsi:type="dcterms:W3CDTF">2026-10-20T21:57:58Z</dcterms:created>
  <dcterms:modified xmlns:dcterms="http://purl.org/dc/terms/" xmlns:xsi="http://www.w3.org/2001/XMLSchema-instance" xsi:type="dcterms:W3CDTF">2026-10-20T21:57:58Z</dcterms:modified>
</cp:coreProperties>
</file>